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İSTATİSTİK ŞUBE BİLGİLER\TÜM İSTATİSTİK VERİLER\YILLAR 2016-2022\ISTATISTIK YILLIK 2023\12 AYLIK RAPORLAR -2023\"/>
    </mc:Choice>
  </mc:AlternateContent>
  <xr:revisionPtr revIDLastSave="0" documentId="13_ncr:1_{DFE3B4A6-8ADA-40B4-AA98-2610B27F76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LAM CEZ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" l="1"/>
  <c r="D6" i="2" l="1"/>
  <c r="D4" i="2"/>
  <c r="D7" i="2"/>
  <c r="D8" i="2"/>
  <c r="D9" i="2"/>
  <c r="D10" i="2"/>
  <c r="D11" i="2"/>
  <c r="D12" i="2"/>
  <c r="D14" i="2"/>
  <c r="D15" i="2"/>
  <c r="D16" i="2"/>
  <c r="D13" i="2"/>
  <c r="D5" i="2"/>
</calcChain>
</file>

<file path=xl/sharedStrings.xml><?xml version="1.0" encoding="utf-8"?>
<sst xmlns="http://schemas.openxmlformats.org/spreadsheetml/2006/main" count="35" uniqueCount="23">
  <si>
    <t>KATEGORİLER</t>
  </si>
  <si>
    <t>Birim</t>
  </si>
  <si>
    <t>Adet</t>
  </si>
  <si>
    <t xml:space="preserve">Reklam Kurulunca Uygulanan İdari Para ve Durdurma Cezası Sayısı                                                    </t>
  </si>
  <si>
    <t>TL</t>
  </si>
  <si>
    <t>2- Kozmetik/Temizlik Ürünleri Sektöründe Uygulanan İdari Para Cezası Miktarı</t>
  </si>
  <si>
    <t>3- Gıda Sektöründe Uygulanan İdari Para Cezası Miktarı</t>
  </si>
  <si>
    <t>5- Dayanaklı Tüketim Malları Sektöründe Uygulanan İdari Para Cezası Miktarı</t>
  </si>
  <si>
    <t>10- Eğitim Sektöründe Uygulanan İdari Para Cezası Miktarı</t>
  </si>
  <si>
    <t>11- Enerji Sektöründe Uygulanan İdari Para Cezası Miktarı</t>
  </si>
  <si>
    <t>12- Örtülü Reklam Cezaları</t>
  </si>
  <si>
    <t xml:space="preserve">13- Diğer </t>
  </si>
  <si>
    <t>%</t>
  </si>
  <si>
    <t>1- Sağlık Sektöründe Uygulanan İdari Para Cezası Miktarı</t>
  </si>
  <si>
    <t>6- Turizm Sektöründe Uygulanan İdari Para Cezası Miktarı</t>
  </si>
  <si>
    <t>8- Tütün ve Alkol Sektöründe Uygulanan İdari Para Cezası Miktarı</t>
  </si>
  <si>
    <t>9- Teknoloji Sektöründe Uygulanan İdari Para Cezası Miktarı</t>
  </si>
  <si>
    <t>TOPLAM (TL)</t>
  </si>
  <si>
    <t>4- İletişim Hizmetleri Sektöründe Uygulanan İdari Para Cezası Miktarı</t>
  </si>
  <si>
    <t>7- Finansal Hizmetler (Bankacılık ve Sigorta Hizmetleri) Sektöründe Uygulanan İdari Para Cezası Miktarı</t>
  </si>
  <si>
    <t>REKLAM KURULUNCA UYGULANAN 
İDARİ PARA VE DURDURMA CEZA BİLGİLERİ
(2023)</t>
  </si>
  <si>
    <t>2023*</t>
  </si>
  <si>
    <t>(*) İstatistiki veriler 01 Ocak-31 ARALIK 2023 arasındaki verilerdir.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</si>
</sst>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T_L_-;\-* #,##0.00\ _T_L_-;_-* &quot;-&quot;??\ _T_L_-;_-@_-"/>
    <numFmt numFmtId="165" formatCode="_-* #,##0.0\ _T_L_-;\-* #,##0.0\ _T_L_-;_-* &quot;-&quot;??\ _T_L_-;_-@_-"/>
    <numFmt numFmtId="166" formatCode="_-* #,##0\ _T_L_-;\-* #,##0\ _T_L_-;_-* &quot;-&quot;??\ _T_L_-;_-@_-"/>
    <numFmt numFmtId="167" formatCode="#,##0_ ;\-#,##0\ "/>
  </numFmts>
  <fonts count="14" x14ac:knownFonts="1">
    <font>
      <sz val="11"/>
      <color theme="1"/>
      <name val="Calibri"/>
      <family val="2"/>
      <charset val="162"/>
      <scheme val="minor"/>
    </font>
    <font>
      <sz val="8.5"/>
      <name val="Arial"/>
      <family val="2"/>
      <charset val="162"/>
    </font>
    <font>
      <sz val="9"/>
      <name val="Arial"/>
      <family val="2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i/>
      <sz val="11"/>
      <color theme="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  <font>
      <b/>
      <sz val="10"/>
      <name val="Arial Tur"/>
      <charset val="162"/>
    </font>
    <font>
      <b/>
      <sz val="11"/>
      <color rgb="FF000000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71A0CB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68A7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2" fillId="0" borderId="0" xfId="0" applyFont="1"/>
    <xf numFmtId="0" fontId="8" fillId="2" borderId="1" xfId="0" applyFont="1" applyFill="1" applyBorder="1" applyAlignment="1">
      <alignment horizontal="center" vertical="center" wrapText="1"/>
    </xf>
    <xf numFmtId="165" fontId="9" fillId="2" borderId="1" xfId="3" applyNumberFormat="1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166" fontId="6" fillId="3" borderId="1" xfId="3" applyNumberFormat="1" applyFont="1" applyFill="1" applyBorder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/>
    </xf>
    <xf numFmtId="167" fontId="13" fillId="5" borderId="1" xfId="3" applyNumberFormat="1" applyFont="1" applyFill="1" applyBorder="1" applyAlignment="1">
      <alignment horizontal="right" wrapText="1"/>
    </xf>
    <xf numFmtId="165" fontId="11" fillId="3" borderId="1" xfId="3" applyNumberFormat="1" applyFont="1" applyFill="1" applyBorder="1" applyAlignment="1">
      <alignment horizontal="right" vertical="center" wrapText="1"/>
    </xf>
    <xf numFmtId="3" fontId="12" fillId="0" borderId="1" xfId="0" applyNumberFormat="1" applyFont="1" applyFill="1" applyBorder="1" applyAlignment="1">
      <alignment horizontal="right" vertical="center"/>
    </xf>
    <xf numFmtId="3" fontId="6" fillId="7" borderId="1" xfId="0" applyNumberFormat="1" applyFont="1" applyFill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3" fontId="6" fillId="3" borderId="1" xfId="3" applyNumberFormat="1" applyFont="1" applyFill="1" applyBorder="1" applyAlignment="1">
      <alignment horizontal="right" vertical="center" wrapText="1"/>
    </xf>
    <xf numFmtId="9" fontId="11" fillId="4" borderId="1" xfId="4" applyFont="1" applyFill="1" applyBorder="1" applyAlignment="1">
      <alignment horizontal="righ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10" fillId="4" borderId="1" xfId="0" applyNumberFormat="1" applyFont="1" applyFill="1" applyBorder="1" applyAlignment="1" applyProtection="1">
      <alignment horizontal="left" vertical="center" wrapText="1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Virgül" xfId="3" builtinId="3"/>
    <cellStyle name="Yüzd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REKLAM KURULUNCA UYGULANAN İDARİ PARA VE DURDURMA CEZA BİLGİLERİ</a:t>
            </a:r>
          </a:p>
          <a:p>
            <a:pPr>
              <a:defRPr/>
            </a:pPr>
            <a:endParaRPr lang="tr-T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'REKLAM CEZA'!$A$4:$B$16</c15:sqref>
                  </c15:fullRef>
                  <c15:levelRef>
                    <c15:sqref>'REKLAM CEZA'!$A$4:$A$16</c15:sqref>
                  </c15:levelRef>
                </c:ext>
              </c:extLst>
              <c:f>'REKLAM CEZA'!$A$4:$A$16</c:f>
              <c:strCache>
                <c:ptCount val="13"/>
                <c:pt idx="0">
                  <c:v>1- Sağlık Sektöründe Uygulanan İdari Para Cezası Miktarı</c:v>
                </c:pt>
                <c:pt idx="1">
                  <c:v>2- Kozmetik/Temizlik Ürünleri Sektöründe Uygulanan İdari Para Cezası Miktarı</c:v>
                </c:pt>
                <c:pt idx="2">
                  <c:v>3- Gıda Sektöründe Uygulanan İdari Para Cezası Miktarı</c:v>
                </c:pt>
                <c:pt idx="3">
                  <c:v>4- İletişim Hizmetleri Sektöründe Uygulanan İdari Para Cezası Miktarı</c:v>
                </c:pt>
                <c:pt idx="4">
                  <c:v>5- Dayanaklı Tüketim Malları Sektöründe Uygulanan İdari Para Cezası Miktarı</c:v>
                </c:pt>
                <c:pt idx="5">
                  <c:v>6- Turizm Sektöründe Uygulanan İdari Para Cezası Miktarı</c:v>
                </c:pt>
                <c:pt idx="6">
                  <c:v>7- Finansal Hizmetler (Bankacılık ve Sigorta Hizmetleri) Sektöründe Uygulanan İdari Para Cezası Miktarı</c:v>
                </c:pt>
                <c:pt idx="7">
                  <c:v>8- Tütün ve Alkol Sektöründe Uygulanan İdari Para Cezası Miktarı</c:v>
                </c:pt>
                <c:pt idx="8">
                  <c:v>9- Teknoloji Sektöründe Uygulanan İdari Para Cezası Miktarı</c:v>
                </c:pt>
                <c:pt idx="9">
                  <c:v>10- Eğitim Sektöründe Uygulanan İdari Para Cezası Miktarı</c:v>
                </c:pt>
                <c:pt idx="10">
                  <c:v>11- Enerji Sektöründe Uygulanan İdari Para Cezası Miktarı</c:v>
                </c:pt>
                <c:pt idx="11">
                  <c:v>12- Örtülü Reklam Cezaları</c:v>
                </c:pt>
                <c:pt idx="12">
                  <c:v>13- Diğer </c:v>
                </c:pt>
              </c:strCache>
            </c:strRef>
          </c:cat>
          <c:val>
            <c:numRef>
              <c:f>'REKLAM CEZA'!$C$4:$C$16</c:f>
              <c:numCache>
                <c:formatCode>#,##0</c:formatCode>
                <c:ptCount val="13"/>
                <c:pt idx="0">
                  <c:v>43134138</c:v>
                </c:pt>
                <c:pt idx="1">
                  <c:v>8689801</c:v>
                </c:pt>
                <c:pt idx="2">
                  <c:v>24706257</c:v>
                </c:pt>
                <c:pt idx="3">
                  <c:v>1138349</c:v>
                </c:pt>
                <c:pt idx="4">
                  <c:v>4874355</c:v>
                </c:pt>
                <c:pt idx="5">
                  <c:v>171278</c:v>
                </c:pt>
                <c:pt idx="6">
                  <c:v>502840</c:v>
                </c:pt>
                <c:pt idx="7" formatCode="_-* #,##0\ _T_L_-;\-* #,##0\ _T_L_-;_-* &quot;-&quot;??\ _T_L_-;_-@_-">
                  <c:v>1906918</c:v>
                </c:pt>
                <c:pt idx="8">
                  <c:v>658552</c:v>
                </c:pt>
                <c:pt idx="9">
                  <c:v>0</c:v>
                </c:pt>
                <c:pt idx="10">
                  <c:v>0</c:v>
                </c:pt>
                <c:pt idx="11" formatCode="_-* #,##0\ _T_L_-;\-* #,##0\ _T_L_-;_-* &quot;-&quot;??\ _T_L_-;_-@_-">
                  <c:v>2705623</c:v>
                </c:pt>
                <c:pt idx="12">
                  <c:v>25339230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BC-4A1A-AAD9-966EF1B195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9309935"/>
        <c:axId val="1899302863"/>
      </c:barChart>
      <c:catAx>
        <c:axId val="189930993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99302863"/>
        <c:crosses val="autoZero"/>
        <c:auto val="1"/>
        <c:lblAlgn val="ctr"/>
        <c:lblOffset val="100"/>
        <c:noMultiLvlLbl val="0"/>
      </c:catAx>
      <c:valAx>
        <c:axId val="1899302863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crossAx val="189930993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-1</xdr:colOff>
      <xdr:row>3</xdr:row>
      <xdr:rowOff>0</xdr:rowOff>
    </xdr:from>
    <xdr:to>
      <xdr:col>16</xdr:col>
      <xdr:colOff>541420</xdr:colOff>
      <xdr:row>9</xdr:row>
      <xdr:rowOff>624639</xdr:rowOff>
    </xdr:to>
    <xdr:graphicFrame macro="">
      <xdr:nvGraphicFramePr>
        <xdr:cNvPr id="8" name="Grafik 7">
          <a:extLst>
            <a:ext uri="{FF2B5EF4-FFF2-40B4-BE49-F238E27FC236}">
              <a16:creationId xmlns:a16="http://schemas.microsoft.com/office/drawing/2014/main" id="{9841B37B-E85F-4C3E-A221-8882BF27C5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tabSelected="1" zoomScale="95" zoomScaleNormal="95" workbookViewId="0">
      <selection activeCell="F6" sqref="F6"/>
    </sheetView>
  </sheetViews>
  <sheetFormatPr defaultColWidth="9.140625" defaultRowHeight="12" x14ac:dyDescent="0.2"/>
  <cols>
    <col min="1" max="1" width="28.7109375" style="3" customWidth="1"/>
    <col min="2" max="2" width="5.7109375" style="1" bestFit="1" customWidth="1"/>
    <col min="3" max="3" width="17.7109375" style="1" customWidth="1"/>
    <col min="4" max="4" width="19.28515625" style="1" customWidth="1"/>
    <col min="5" max="6" width="9.140625" style="1"/>
    <col min="7" max="7" width="9.140625" style="1" customWidth="1"/>
    <col min="8" max="16384" width="9.140625" style="1"/>
  </cols>
  <sheetData>
    <row r="1" spans="1:4" ht="58.15" customHeight="1" x14ac:dyDescent="0.2">
      <c r="A1" s="19" t="s">
        <v>20</v>
      </c>
      <c r="B1" s="19"/>
      <c r="C1" s="19"/>
      <c r="D1" s="19"/>
    </row>
    <row r="2" spans="1:4" s="2" customFormat="1" ht="30" customHeight="1" x14ac:dyDescent="0.2">
      <c r="A2" s="4" t="s">
        <v>0</v>
      </c>
      <c r="B2" s="4" t="s">
        <v>1</v>
      </c>
      <c r="C2" s="5" t="s">
        <v>21</v>
      </c>
      <c r="D2" s="5" t="s">
        <v>12</v>
      </c>
    </row>
    <row r="3" spans="1:4" ht="50.45" customHeight="1" x14ac:dyDescent="0.2">
      <c r="A3" s="6" t="s">
        <v>3</v>
      </c>
      <c r="B3" s="7" t="s">
        <v>2</v>
      </c>
      <c r="C3" s="10">
        <v>520</v>
      </c>
      <c r="D3" s="13"/>
    </row>
    <row r="4" spans="1:4" ht="43.5" customHeight="1" x14ac:dyDescent="0.2">
      <c r="A4" s="8" t="s">
        <v>13</v>
      </c>
      <c r="B4" s="9" t="s">
        <v>4</v>
      </c>
      <c r="C4" s="16">
        <v>43134138</v>
      </c>
      <c r="D4" s="18">
        <f>C4/$C$17</f>
        <v>0.37894356154730874</v>
      </c>
    </row>
    <row r="5" spans="1:4" ht="61.15" customHeight="1" x14ac:dyDescent="0.2">
      <c r="A5" s="6" t="s">
        <v>5</v>
      </c>
      <c r="B5" s="7" t="s">
        <v>4</v>
      </c>
      <c r="C5" s="17">
        <v>8689801</v>
      </c>
      <c r="D5" s="18">
        <f>C5/$C$17</f>
        <v>7.6341948460343992E-2</v>
      </c>
    </row>
    <row r="6" spans="1:4" ht="46.5" customHeight="1" x14ac:dyDescent="0.2">
      <c r="A6" s="8" t="s">
        <v>6</v>
      </c>
      <c r="B6" s="9" t="s">
        <v>4</v>
      </c>
      <c r="C6" s="16">
        <v>24706257</v>
      </c>
      <c r="D6" s="18">
        <f t="shared" ref="D6:D16" si="0">C6/$C$17</f>
        <v>0.21705028671450738</v>
      </c>
    </row>
    <row r="7" spans="1:4" ht="51.6" customHeight="1" x14ac:dyDescent="0.2">
      <c r="A7" s="6" t="s">
        <v>18</v>
      </c>
      <c r="B7" s="7" t="s">
        <v>4</v>
      </c>
      <c r="C7" s="17">
        <v>1138349</v>
      </c>
      <c r="D7" s="18">
        <f t="shared" si="0"/>
        <v>1.0000664075953422E-2</v>
      </c>
    </row>
    <row r="8" spans="1:4" ht="56.45" customHeight="1" x14ac:dyDescent="0.2">
      <c r="A8" s="8" t="s">
        <v>7</v>
      </c>
      <c r="B8" s="9" t="s">
        <v>4</v>
      </c>
      <c r="C8" s="16">
        <v>4874355</v>
      </c>
      <c r="D8" s="18">
        <f t="shared" si="0"/>
        <v>4.282235671305016E-2</v>
      </c>
    </row>
    <row r="9" spans="1:4" ht="46.5" customHeight="1" x14ac:dyDescent="0.2">
      <c r="A9" s="6" t="s">
        <v>14</v>
      </c>
      <c r="B9" s="7" t="s">
        <v>4</v>
      </c>
      <c r="C9" s="17">
        <v>171278</v>
      </c>
      <c r="D9" s="18">
        <f t="shared" si="0"/>
        <v>1.5047175704473322E-3</v>
      </c>
    </row>
    <row r="10" spans="1:4" ht="71.25" customHeight="1" x14ac:dyDescent="0.2">
      <c r="A10" s="8" t="s">
        <v>19</v>
      </c>
      <c r="B10" s="9" t="s">
        <v>4</v>
      </c>
      <c r="C10" s="16">
        <v>502840</v>
      </c>
      <c r="D10" s="18">
        <f t="shared" si="0"/>
        <v>4.4175678319675407E-3</v>
      </c>
    </row>
    <row r="11" spans="1:4" ht="55.9" customHeight="1" x14ac:dyDescent="0.2">
      <c r="A11" s="6" t="s">
        <v>15</v>
      </c>
      <c r="B11" s="7" t="s">
        <v>4</v>
      </c>
      <c r="C11" s="10">
        <v>1906918</v>
      </c>
      <c r="D11" s="18">
        <f t="shared" si="0"/>
        <v>1.6752723759048363E-2</v>
      </c>
    </row>
    <row r="12" spans="1:4" ht="52.15" customHeight="1" x14ac:dyDescent="0.2">
      <c r="A12" s="8" t="s">
        <v>16</v>
      </c>
      <c r="B12" s="9" t="s">
        <v>4</v>
      </c>
      <c r="C12" s="16">
        <v>658552</v>
      </c>
      <c r="D12" s="18">
        <f t="shared" si="0"/>
        <v>5.7855344262148761E-3</v>
      </c>
    </row>
    <row r="13" spans="1:4" ht="50.45" customHeight="1" x14ac:dyDescent="0.2">
      <c r="A13" s="6" t="s">
        <v>8</v>
      </c>
      <c r="B13" s="7" t="s">
        <v>4</v>
      </c>
      <c r="C13" s="15">
        <v>0</v>
      </c>
      <c r="D13" s="18">
        <f t="shared" si="0"/>
        <v>0</v>
      </c>
    </row>
    <row r="14" spans="1:4" ht="43.9" customHeight="1" x14ac:dyDescent="0.2">
      <c r="A14" s="8" t="s">
        <v>9</v>
      </c>
      <c r="B14" s="9" t="s">
        <v>4</v>
      </c>
      <c r="C14" s="14">
        <v>0</v>
      </c>
      <c r="D14" s="18">
        <f t="shared" si="0"/>
        <v>0</v>
      </c>
    </row>
    <row r="15" spans="1:4" ht="36.6" customHeight="1" x14ac:dyDescent="0.2">
      <c r="A15" s="6" t="s">
        <v>10</v>
      </c>
      <c r="B15" s="7" t="s">
        <v>4</v>
      </c>
      <c r="C15" s="10">
        <v>2705623</v>
      </c>
      <c r="D15" s="18">
        <f t="shared" si="0"/>
        <v>2.376953529995926E-2</v>
      </c>
    </row>
    <row r="16" spans="1:4" ht="36.6" customHeight="1" x14ac:dyDescent="0.2">
      <c r="A16" s="8" t="s">
        <v>11</v>
      </c>
      <c r="B16" s="9" t="s">
        <v>4</v>
      </c>
      <c r="C16" s="11">
        <v>25339230</v>
      </c>
      <c r="D16" s="18">
        <f t="shared" si="0"/>
        <v>0.22261110360119893</v>
      </c>
    </row>
    <row r="17" spans="1:4" ht="27.75" customHeight="1" x14ac:dyDescent="0.25">
      <c r="A17" s="20" t="s">
        <v>17</v>
      </c>
      <c r="B17" s="20"/>
      <c r="C17" s="12">
        <f>SUM(C4:C16)</f>
        <v>113827341</v>
      </c>
      <c r="D17" s="13"/>
    </row>
    <row r="18" spans="1:4" ht="26.25" customHeight="1" x14ac:dyDescent="0.2">
      <c r="A18" s="21" t="s">
        <v>22</v>
      </c>
      <c r="B18" s="21"/>
      <c r="C18" s="21"/>
      <c r="D18" s="21"/>
    </row>
  </sheetData>
  <mergeCells count="3">
    <mergeCell ref="A1:D1"/>
    <mergeCell ref="A17:B17"/>
    <mergeCell ref="A18:D18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REKLAM CEZA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parissien</dc:creator>
  <cp:lastModifiedBy>Halil İbrahim Toy</cp:lastModifiedBy>
  <cp:lastPrinted>2018-04-04T11:19:27Z</cp:lastPrinted>
  <dcterms:created xsi:type="dcterms:W3CDTF">2013-09-13T12:32:09Z</dcterms:created>
  <dcterms:modified xsi:type="dcterms:W3CDTF">2024-01-08T13:13:56Z</dcterms:modified>
</cp:coreProperties>
</file>